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<sst xmlns="http://schemas.openxmlformats.org/spreadsheetml/2006/main" xmlns:r="http://schemas.openxmlformats.org/officeDocument/2006/relationships" count="16" uniqueCount="16">
  <si>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r>
      <t>表２－２　従業上の地位、男女別15歳以上雇用者数（</t>
    </r>
    <r>
      <rPr>
        <sz val="12"/>
        <color indexed="8"/>
        <rFont val="游ゴシック"/>
      </rPr>
      <t>平成27年、令和２年</t>
    </r>
    <r>
      <rPr>
        <sz val="12"/>
        <color indexed="8"/>
        <rFont val="Calibri"/>
      </rPr>
      <t>）〔秋田県〕</t>
    </r>
    <rPh sb="0" eb="1">
      <t>ヒョウ</t>
    </rPh>
    <rPh sb="5" eb="7">
      <t>ジュウギョウ</t>
    </rPh>
    <rPh sb="7" eb="8">
      <t>ジョウ</t>
    </rPh>
    <rPh sb="9" eb="11">
      <t>チイ</t>
    </rPh>
    <rPh sb="12" eb="15">
      <t>ダンジョベツ</t>
    </rPh>
    <rPh sb="17" eb="18">
      <t>サイ</t>
    </rPh>
    <rPh sb="18" eb="20">
      <t>イジョウ</t>
    </rPh>
    <rPh sb="20" eb="23">
      <t>コヨウシャ</t>
    </rPh>
    <rPh sb="23" eb="24">
      <t>スウ</t>
    </rPh>
    <rPh sb="25" eb="27">
      <t>ヘイセイ</t>
    </rPh>
    <rPh sb="29" eb="30">
      <t>ネン</t>
    </rPh>
    <rPh sb="31" eb="33">
      <t>レイワ</t>
    </rPh>
    <rPh sb="34" eb="35">
      <t>ネン</t>
    </rPh>
    <rPh sb="37" eb="40">
      <t>アキタケン</t>
    </rPh>
    <phoneticPr fontId="3"/>
  </si>
  <si>
    <t>割　　　　　合</t>
    <rPh sb="0" eb="1">
      <t>ワリ</t>
    </rPh>
    <rPh sb="6" eb="7">
      <t>ゴウ</t>
    </rPh>
    <phoneticPr fontId="3"/>
  </si>
  <si>
    <t>年　次
男　女
増　減</t>
    <rPh sb="0" eb="1">
      <t>ネン</t>
    </rPh>
    <rPh sb="2" eb="3">
      <t>ツギ</t>
    </rPh>
    <rPh sb="4" eb="5">
      <t>オトコ</t>
    </rPh>
    <rPh sb="6" eb="7">
      <t>オンナ</t>
    </rPh>
    <rPh sb="8" eb="9">
      <t>ゾウ</t>
    </rPh>
    <rPh sb="10" eb="11">
      <t>ゲン</t>
    </rPh>
    <phoneticPr fontId="3"/>
  </si>
  <si>
    <t>1)　役員を除く。</t>
    <rPh sb="3" eb="5">
      <t>ヤクイン</t>
    </rPh>
    <rPh sb="6" eb="7">
      <t>ノゾ</t>
    </rPh>
    <phoneticPr fontId="3"/>
  </si>
  <si>
    <t>労働者派遣
事業所の
派遣社員</t>
  </si>
  <si>
    <t>平成27年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</si>
  <si>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</si>
  <si>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増減数</t>
    <rPh sb="0" eb="2">
      <t>ゾウゲン</t>
    </rPh>
    <rPh sb="2" eb="3">
      <t>スウ</t>
    </rPh>
    <phoneticPr fontId="3"/>
  </si>
  <si>
    <t>男</t>
    <rPh sb="0" eb="1">
      <t>ダン</t>
    </rPh>
    <phoneticPr fontId="3"/>
  </si>
  <si>
    <t>増減率</t>
    <rPh sb="0" eb="2">
      <t>ゾウゲン</t>
    </rPh>
    <rPh sb="2" eb="3">
      <t>リツ</t>
    </rPh>
    <phoneticPr fontId="3"/>
  </si>
  <si>
    <t>女</t>
    <rPh sb="0" eb="1">
      <t>ジョ</t>
    </rPh>
    <phoneticPr fontId="3"/>
  </si>
  <si>
    <t>実　　　　　数</t>
    <rPh sb="0" eb="1">
      <t>ジツ</t>
    </rPh>
    <rPh sb="6" eb="7">
      <t>スウ</t>
    </rPh>
    <phoneticPr fontId="3"/>
  </si>
  <si>
    <t>雇用者 1)</t>
  </si>
  <si>
    <t>正規の職員
・従業員</t>
  </si>
  <si>
    <t>パート・
アルバイト・
その他</t>
  </si>
  <si>
    <t>（単位：人、％、ポイント）</t>
    <rPh sb="1" eb="3">
      <t>タンイ</t>
    </rPh>
    <rPh sb="4" eb="5">
      <t>ニン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</si>
</sst>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 "/>
    <numFmt numFmtId="177" formatCode="#,##0\ ;&quot;△&quot;#,##0\ "/>
    <numFmt numFmtId="178" formatCode="#,##0.0\ ;&quot;△&quot;#,##0.0\ "/>
    <numFmt numFmtId="179" formatCode="0.0_ "/>
  </numFmts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indexed="8"/>
      <name val="Calibri"/>
      <family val="2"/>
    </font>
    <font>
      <sz val="6"/>
      <color auto="1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13" xfId="0" applyNumberFormat="1" applyBorder="1">
      <alignment vertical="center"/>
    </xf>
    <xf numFmtId="178" fontId="0" fillId="0" borderId="14" xfId="0" applyNumberFormat="1" applyBorder="1">
      <alignment vertical="center"/>
    </xf>
    <xf numFmtId="178" fontId="0" fillId="0" borderId="15" xfId="0" applyNumberFormat="1" applyBorder="1">
      <alignment vertical="center"/>
    </xf>
    <xf numFmtId="0" fontId="0" fillId="0" borderId="16" xfId="0" applyBorder="1" applyAlignment="1">
      <alignment horizontal="centerContinuous" vertical="center"/>
    </xf>
    <xf numFmtId="0" fontId="0" fillId="0" borderId="16" xfId="0" applyBorder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6" fontId="0" fillId="0" borderId="11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7" fontId="0" fillId="0" borderId="21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22" xfId="0" applyNumberFormat="1" applyBorder="1">
      <alignment vertical="center"/>
    </xf>
    <xf numFmtId="177" fontId="0" fillId="0" borderId="17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7" fontId="0" fillId="0" borderId="14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24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5" xfId="0" applyNumberFormat="1" applyBorder="1">
      <alignment vertical="center"/>
    </xf>
    <xf numFmtId="178" fontId="0" fillId="0" borderId="11" xfId="0" applyNumberFormat="1" applyBorder="1">
      <alignment vertical="center"/>
    </xf>
    <xf numFmtId="178" fontId="0" fillId="0" borderId="21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179" fontId="0" fillId="0" borderId="22" xfId="0" applyNumberFormat="1" applyBorder="1">
      <alignment vertical="center"/>
    </xf>
    <xf numFmtId="179" fontId="0" fillId="0" borderId="17" xfId="0" applyNumberFormat="1" applyBorder="1">
      <alignment vertical="center"/>
    </xf>
    <xf numFmtId="179" fontId="0" fillId="0" borderId="12" xfId="0" applyNumberFormat="1" applyBorder="1">
      <alignment vertical="center"/>
    </xf>
    <xf numFmtId="178" fontId="0" fillId="0" borderId="22" xfId="0" applyNumberFormat="1" applyBorder="1">
      <alignment vertical="center"/>
    </xf>
    <xf numFmtId="0" fontId="0" fillId="0" borderId="0" xfId="0" applyAlignment="1">
      <alignment horizontal="right" vertical="center"/>
    </xf>
    <xf numFmtId="178" fontId="0" fillId="0" borderId="23" xfId="0" applyNumberFormat="1" applyBorder="1">
      <alignment vertical="center"/>
    </xf>
    <xf numFmtId="178" fontId="0" fillId="0" borderId="24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79" fontId="0" fillId="0" borderId="0" xfId="0" applyNumberForma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K21"/>
  <sheetViews>
    <sheetView tabSelected="1" workbookViewId="0">
      <selection activeCell="H21" sqref="H20:H21"/>
    </sheetView>
  </sheetViews>
  <sheetFormatPr defaultRowHeight="18.75"/>
  <sheetData>
    <row r="1" spans="2:11" ht="19.5">
      <c r="B1" s="1" t="s">
        <v>0</v>
      </c>
      <c r="C1" s="8"/>
      <c r="D1" s="8"/>
      <c r="E1" s="8"/>
      <c r="F1" s="8"/>
      <c r="G1" s="8"/>
      <c r="H1" s="8"/>
      <c r="I1" s="8"/>
      <c r="J1" s="8"/>
    </row>
    <row r="2" spans="2:11">
      <c r="J2" s="54" t="s">
        <v>15</v>
      </c>
    </row>
    <row r="3" spans="2:11">
      <c r="B3" s="2" t="s">
        <v>2</v>
      </c>
      <c r="C3" s="2"/>
      <c r="D3" s="13" t="s">
        <v>11</v>
      </c>
      <c r="E3" s="25"/>
      <c r="F3" s="25"/>
      <c r="G3" s="25"/>
      <c r="H3" s="13" t="s">
        <v>1</v>
      </c>
      <c r="I3" s="25"/>
      <c r="J3" s="25"/>
    </row>
    <row r="4" spans="2:11">
      <c r="B4" s="3"/>
      <c r="C4" s="3"/>
      <c r="D4" s="14" t="s">
        <v>12</v>
      </c>
      <c r="E4" s="26"/>
      <c r="F4" s="26"/>
      <c r="G4" s="26"/>
      <c r="H4" s="38" t="s">
        <v>13</v>
      </c>
      <c r="I4" s="27" t="s">
        <v>4</v>
      </c>
      <c r="J4" s="3" t="s">
        <v>14</v>
      </c>
    </row>
    <row r="5" spans="2:11">
      <c r="B5" s="3"/>
      <c r="C5" s="3"/>
      <c r="D5" s="15"/>
      <c r="E5" s="27" t="s">
        <v>13</v>
      </c>
      <c r="F5" s="27" t="s">
        <v>4</v>
      </c>
      <c r="G5" s="37" t="s">
        <v>14</v>
      </c>
      <c r="H5" s="38"/>
      <c r="I5" s="28"/>
      <c r="J5" s="3"/>
    </row>
    <row r="6" spans="2:11">
      <c r="B6" s="3"/>
      <c r="C6" s="3"/>
      <c r="D6" s="15"/>
      <c r="E6" s="28"/>
      <c r="F6" s="28"/>
      <c r="G6" s="38"/>
      <c r="H6" s="38"/>
      <c r="I6" s="28"/>
      <c r="J6" s="3"/>
    </row>
    <row r="7" spans="2:11">
      <c r="B7" s="3"/>
      <c r="C7" s="3"/>
      <c r="D7" s="15"/>
      <c r="E7" s="28"/>
      <c r="F7" s="28"/>
      <c r="G7" s="38"/>
      <c r="H7" s="38"/>
      <c r="I7" s="28"/>
      <c r="J7" s="3"/>
    </row>
    <row r="8" spans="2:11">
      <c r="B8" s="4"/>
      <c r="C8" s="4"/>
      <c r="D8" s="16"/>
      <c r="E8" s="29"/>
      <c r="F8" s="29"/>
      <c r="G8" s="39"/>
      <c r="H8" s="39"/>
      <c r="I8" s="29"/>
      <c r="J8" s="4"/>
    </row>
    <row r="9" spans="2:11">
      <c r="B9" s="5" t="s">
        <v>5</v>
      </c>
      <c r="C9" s="9"/>
      <c r="D9" s="17">
        <v>390122</v>
      </c>
      <c r="E9" s="30">
        <v>268448</v>
      </c>
      <c r="F9" s="30">
        <v>6909</v>
      </c>
      <c r="G9" s="17">
        <v>114765</v>
      </c>
      <c r="H9" s="41">
        <f t="shared" ref="H9:H14" si="0">E9/D9*100</f>
        <v>68.811294928253204</v>
      </c>
      <c r="I9" s="50">
        <f t="shared" ref="I9:I14" si="1">F9/D9*100</f>
        <v>1.7709844612710894</v>
      </c>
      <c r="J9" s="41">
        <f t="shared" ref="J9:J14" si="2">G9/D9*100</f>
        <v>29.417720610475694</v>
      </c>
      <c r="K9" s="61"/>
    </row>
    <row r="10" spans="2:11">
      <c r="C10" s="10" t="s">
        <v>8</v>
      </c>
      <c r="D10" s="18">
        <v>205518</v>
      </c>
      <c r="E10" s="31">
        <v>171396</v>
      </c>
      <c r="F10" s="31">
        <v>3353</v>
      </c>
      <c r="G10" s="18">
        <v>30769</v>
      </c>
      <c r="H10" s="42">
        <f t="shared" si="0"/>
        <v>83.397074708784629</v>
      </c>
      <c r="I10" s="51">
        <f t="shared" si="1"/>
        <v>1.6314872663221711</v>
      </c>
      <c r="J10" s="43">
        <f t="shared" si="2"/>
        <v>14.971438024893196</v>
      </c>
      <c r="K10" s="61"/>
    </row>
    <row r="11" spans="2:11">
      <c r="B11" s="6"/>
      <c r="C11" s="11" t="s">
        <v>10</v>
      </c>
      <c r="D11" s="19">
        <v>184604</v>
      </c>
      <c r="E11" s="32">
        <v>97052</v>
      </c>
      <c r="F11" s="32">
        <v>3556</v>
      </c>
      <c r="G11" s="19">
        <v>83996</v>
      </c>
      <c r="H11" s="43">
        <f t="shared" si="0"/>
        <v>52.573075339645946</v>
      </c>
      <c r="I11" s="52">
        <f t="shared" si="1"/>
        <v>1.9262854542696801</v>
      </c>
      <c r="J11" s="44">
        <f t="shared" si="2"/>
        <v>45.500639206084372</v>
      </c>
      <c r="K11" s="61"/>
    </row>
    <row r="12" spans="2:11">
      <c r="B12" s="5" t="s">
        <v>6</v>
      </c>
      <c r="C12" s="9"/>
      <c r="D12" s="17">
        <v>385482</v>
      </c>
      <c r="E12" s="30">
        <v>268761</v>
      </c>
      <c r="F12" s="30">
        <v>6467</v>
      </c>
      <c r="G12" s="17">
        <v>110254</v>
      </c>
      <c r="H12" s="41">
        <f t="shared" si="0"/>
        <v>69.72076517191465</v>
      </c>
      <c r="I12" s="50">
        <f t="shared" si="1"/>
        <v>1.6776399416833989</v>
      </c>
      <c r="J12" s="41">
        <f t="shared" si="2"/>
        <v>28.601594886401958</v>
      </c>
      <c r="K12" s="61"/>
    </row>
    <row r="13" spans="2:11">
      <c r="C13" s="10" t="s">
        <v>8</v>
      </c>
      <c r="D13" s="18">
        <v>199610</v>
      </c>
      <c r="E13" s="31">
        <v>166849</v>
      </c>
      <c r="F13" s="31">
        <v>3045</v>
      </c>
      <c r="G13" s="18">
        <v>29716</v>
      </c>
      <c r="H13" s="43">
        <f t="shared" si="0"/>
        <v>83.587495616452074</v>
      </c>
      <c r="I13" s="51">
        <f t="shared" si="1"/>
        <v>1.5254746756174542</v>
      </c>
      <c r="J13" s="43">
        <f t="shared" si="2"/>
        <v>14.887029707930463</v>
      </c>
      <c r="K13" s="61"/>
    </row>
    <row r="14" spans="2:11">
      <c r="B14" s="6"/>
      <c r="C14" s="11" t="s">
        <v>10</v>
      </c>
      <c r="D14" s="19">
        <v>185872</v>
      </c>
      <c r="E14" s="32">
        <v>101912</v>
      </c>
      <c r="F14" s="32">
        <v>3422</v>
      </c>
      <c r="G14" s="19">
        <v>80538</v>
      </c>
      <c r="H14" s="44">
        <f t="shared" si="0"/>
        <v>54.829129723680815</v>
      </c>
      <c r="I14" s="52">
        <f t="shared" si="1"/>
        <v>1.8410519066884738</v>
      </c>
      <c r="J14" s="44">
        <f t="shared" si="2"/>
        <v>43.329818369630715</v>
      </c>
      <c r="K14" s="61"/>
    </row>
    <row r="15" spans="2:11">
      <c r="B15" s="5" t="s">
        <v>7</v>
      </c>
      <c r="C15" s="9"/>
      <c r="D15" s="20">
        <f t="shared" ref="D15:J17" si="3">D12-D9</f>
        <v>-4640</v>
      </c>
      <c r="E15" s="20">
        <f t="shared" si="3"/>
        <v>313</v>
      </c>
      <c r="F15" s="35">
        <f t="shared" si="3"/>
        <v>-442</v>
      </c>
      <c r="G15" s="35">
        <f t="shared" si="3"/>
        <v>-4511</v>
      </c>
      <c r="H15" s="45">
        <f t="shared" si="3"/>
        <v>0.90947024366144547</v>
      </c>
      <c r="I15" s="53">
        <f t="shared" si="3"/>
        <v>-9.3344519587690522e-002</v>
      </c>
      <c r="J15" s="55">
        <f t="shared" si="3"/>
        <v>-0.81612572407373563</v>
      </c>
      <c r="K15" s="61"/>
    </row>
    <row r="16" spans="2:11">
      <c r="C16" s="10" t="s">
        <v>8</v>
      </c>
      <c r="D16" s="21">
        <f t="shared" si="3"/>
        <v>-5908</v>
      </c>
      <c r="E16" s="33">
        <f t="shared" si="3"/>
        <v>-4547</v>
      </c>
      <c r="F16" s="36">
        <f t="shared" si="3"/>
        <v>-308</v>
      </c>
      <c r="G16" s="40">
        <f t="shared" si="3"/>
        <v>-1053</v>
      </c>
      <c r="H16" s="46">
        <f t="shared" si="3"/>
        <v>0.19042090766744479</v>
      </c>
      <c r="I16" s="23">
        <f t="shared" si="3"/>
        <v>-0.10601259070471691</v>
      </c>
      <c r="J16" s="56">
        <f t="shared" si="3"/>
        <v>-8.440831696273321e-002</v>
      </c>
      <c r="K16" s="61"/>
    </row>
    <row r="17" spans="2:11">
      <c r="B17" s="6"/>
      <c r="C17" s="11" t="s">
        <v>10</v>
      </c>
      <c r="D17" s="22">
        <f t="shared" si="3"/>
        <v>1268</v>
      </c>
      <c r="E17" s="34">
        <f t="shared" si="3"/>
        <v>4860</v>
      </c>
      <c r="F17" s="22">
        <f t="shared" si="3"/>
        <v>-134</v>
      </c>
      <c r="G17" s="34">
        <f t="shared" si="3"/>
        <v>-3458</v>
      </c>
      <c r="H17" s="24">
        <f t="shared" si="3"/>
        <v>2.2560543840348686</v>
      </c>
      <c r="I17" s="24">
        <f t="shared" si="3"/>
        <v>-8.523354758120627e-002</v>
      </c>
      <c r="J17" s="57">
        <f t="shared" si="3"/>
        <v>-2.1708208364536574</v>
      </c>
      <c r="K17" s="61"/>
    </row>
    <row r="18" spans="2:11">
      <c r="B18" s="7" t="s">
        <v>9</v>
      </c>
      <c r="C18" s="12"/>
      <c r="D18" s="23">
        <f t="shared" ref="D18:G20" si="4">D15/D9*100</f>
        <v>-1.1893715299316625</v>
      </c>
      <c r="E18" s="23">
        <f t="shared" si="4"/>
        <v>0.11659613779949934</v>
      </c>
      <c r="F18" s="23">
        <f t="shared" si="4"/>
        <v>-6.3974525980605002</v>
      </c>
      <c r="G18" s="23">
        <f t="shared" si="4"/>
        <v>-3.9306408748311767</v>
      </c>
      <c r="H18" s="47">
        <v>0</v>
      </c>
      <c r="I18" s="47">
        <v>0</v>
      </c>
      <c r="J18" s="58">
        <v>0</v>
      </c>
    </row>
    <row r="19" spans="2:11">
      <c r="C19" s="10" t="s">
        <v>8</v>
      </c>
      <c r="D19" s="23">
        <f t="shared" si="4"/>
        <v>-2.8746873753150575</v>
      </c>
      <c r="E19" s="23">
        <f t="shared" si="4"/>
        <v>-2.6529207216037713</v>
      </c>
      <c r="F19" s="23">
        <f t="shared" si="4"/>
        <v>-9.1858037578288094</v>
      </c>
      <c r="G19" s="23">
        <f t="shared" si="4"/>
        <v>-3.422275667067503</v>
      </c>
      <c r="H19" s="48">
        <v>0</v>
      </c>
      <c r="I19" s="48">
        <v>0</v>
      </c>
      <c r="J19" s="59">
        <v>0</v>
      </c>
    </row>
    <row r="20" spans="2:11">
      <c r="B20" s="6"/>
      <c r="C20" s="11" t="s">
        <v>10</v>
      </c>
      <c r="D20" s="24">
        <f t="shared" si="4"/>
        <v>0.68687569066759113</v>
      </c>
      <c r="E20" s="24">
        <f t="shared" si="4"/>
        <v>5.0076247784692738</v>
      </c>
      <c r="F20" s="24">
        <f t="shared" si="4"/>
        <v>-3.7682789651293591</v>
      </c>
      <c r="G20" s="24">
        <f t="shared" si="4"/>
        <v>-4.1168627077479885</v>
      </c>
      <c r="H20" s="49">
        <v>0</v>
      </c>
      <c r="I20" s="49">
        <v>0</v>
      </c>
      <c r="J20" s="60">
        <v>0</v>
      </c>
    </row>
    <row r="21" spans="2:11">
      <c r="B21" t="s">
        <v>3</v>
      </c>
    </row>
  </sheetData>
  <mergeCells count="8">
    <mergeCell ref="B3:C8"/>
    <mergeCell ref="D4:D8"/>
    <mergeCell ref="H4:H8"/>
    <mergeCell ref="I4:I8"/>
    <mergeCell ref="J4:J8"/>
    <mergeCell ref="E5:E8"/>
    <mergeCell ref="F5:F8"/>
    <mergeCell ref="G5:G8"/>
  </mergeCells>
  <phoneticPr fontId="1" type="Hiragana"/>
  <pageMargins left="0.7" right="0.7" top="0.75" bottom="0.75" header="0.3" footer="0.3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荒川　寛子</dc:creator>
  <cp:lastModifiedBy>荒川　寛子</cp:lastModifiedBy>
  <dcterms:created xsi:type="dcterms:W3CDTF">2022-05-25T09:45:30Z</dcterms:created>
  <dcterms:modified xsi:type="dcterms:W3CDTF">2022-07-26T00:31:49Z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2022-07-26T00:31:49Z</vt:filetime>
  </property>
</Properties>
</file>